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Q:\Research and Graduate Studies Business\Matt Upholz\Accessibility Docs\Old\Gift Card Docs\"/>
    </mc:Choice>
  </mc:AlternateContent>
  <xr:revisionPtr revIDLastSave="0" documentId="8_{EA281212-4769-4E83-BED9-30CB2102195C}" xr6:coauthVersionLast="47" xr6:coauthVersionMax="47" xr10:uidLastSave="{00000000-0000-0000-0000-000000000000}"/>
  <bookViews>
    <workbookView xWindow="7560" yWindow="2760" windowWidth="17700" windowHeight="14235"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67" i="1" l="1"/>
  <c r="B69" i="1"/>
  <c r="B70" i="1"/>
  <c r="B68" i="1"/>
  <c r="D17" i="1"/>
  <c r="B66" i="1"/>
  <c r="B65" i="1"/>
  <c r="D20" i="1"/>
  <c r="D19" i="1"/>
  <c r="D18" i="1"/>
  <c r="D21" i="1" l="1"/>
</calcChain>
</file>

<file path=xl/sharedStrings.xml><?xml version="1.0" encoding="utf-8"?>
<sst xmlns="http://schemas.openxmlformats.org/spreadsheetml/2006/main" count="61" uniqueCount="59">
  <si>
    <t>Request for</t>
  </si>
  <si>
    <t>PI Name</t>
  </si>
  <si>
    <t>Acct # to charge</t>
  </si>
  <si>
    <t>IRB #</t>
  </si>
  <si>
    <t>Quantity</t>
  </si>
  <si>
    <t>$ amount</t>
  </si>
  <si>
    <t>Total</t>
  </si>
  <si>
    <t xml:space="preserve">As PI, I understand that, should I fail to account for the gift cards I receive in accordance with these procedures, </t>
  </si>
  <si>
    <t>Principal Investigator name</t>
  </si>
  <si>
    <t>Fiscal Agent name (e.g. Chair,  Director,  Dean, Grant PI)</t>
  </si>
  <si>
    <t>signature/date</t>
  </si>
  <si>
    <r>
      <rPr>
        <b/>
        <sz val="11"/>
        <color theme="1"/>
        <rFont val="Calibri"/>
        <family val="2"/>
        <scheme val="minor"/>
      </rPr>
      <t>PI Name</t>
    </r>
    <r>
      <rPr>
        <sz val="11"/>
        <color theme="1"/>
        <rFont val="Calibri"/>
        <family val="2"/>
        <scheme val="minor"/>
      </rPr>
      <t xml:space="preserve"> refers to the principal investigator on the IRB protocol.  </t>
    </r>
  </si>
  <si>
    <t>https://research.illinoisstate.edu/ethics/human-subjects/payments/university/</t>
  </si>
  <si>
    <t>Type of Card</t>
  </si>
  <si>
    <t>TruCentive Fees*</t>
  </si>
  <si>
    <t>examples:</t>
  </si>
  <si>
    <t>3 $10  e-cards</t>
  </si>
  <si>
    <t>2 $25  e-cards</t>
  </si>
  <si>
    <t>researchincentive@ilstu.edu</t>
  </si>
  <si>
    <t xml:space="preserve"> Research Incentives</t>
  </si>
  <si>
    <t>TruCentive e-card</t>
  </si>
  <si>
    <t>10% delivery fee per card</t>
  </si>
  <si>
    <t>Information for completing the Request for Research Incentives</t>
  </si>
  <si>
    <t>So, budgeting for some additional fees is recommended.  Unused cards and delivery fees are not charged.</t>
  </si>
  <si>
    <t xml:space="preserve">If an unclaimed TruCentive card expires and you send it to another participant, another delivery fee is charged.  </t>
  </si>
  <si>
    <t>Email this form and/or questions to the Research Incentive Coordinator (RIC)</t>
  </si>
  <si>
    <t>When do you need the incentives?</t>
  </si>
  <si>
    <t>Do the incentives need to be charged this fiscal year?</t>
  </si>
  <si>
    <t>email address</t>
  </si>
  <si>
    <t>Student name &amp; email, if applicable:</t>
  </si>
  <si>
    <t>Who will be managing the TruCentive project?</t>
  </si>
  <si>
    <t>the amount of those funds will be deducted from my next payroll check, or added as W-2 reportable wages and I</t>
  </si>
  <si>
    <t>will be taxed accordingly.</t>
  </si>
  <si>
    <r>
      <rPr>
        <b/>
        <sz val="11"/>
        <color theme="1"/>
        <rFont val="Calibri"/>
        <family val="2"/>
        <scheme val="minor"/>
      </rPr>
      <t>Fiscal year</t>
    </r>
    <r>
      <rPr>
        <sz val="11"/>
        <color theme="1"/>
        <rFont val="Calibri"/>
        <family val="2"/>
        <scheme val="minor"/>
      </rPr>
      <t>: July 1, XXXX to June 30, XXXX.  Your unit's business office or award manager can help.</t>
    </r>
  </si>
  <si>
    <r>
      <rPr>
        <b/>
        <sz val="11"/>
        <color theme="1"/>
        <rFont val="Calibri"/>
        <family val="2"/>
        <scheme val="minor"/>
      </rPr>
      <t>Acct # to charge</t>
    </r>
    <r>
      <rPr>
        <sz val="11"/>
        <color theme="1"/>
        <rFont val="Calibri"/>
        <family val="2"/>
        <scheme val="minor"/>
      </rPr>
      <t xml:space="preserve"> is the Datatel account that will pay for the gift cards.  Your unit's business office or RSP Award Manager can help.  Account numbers for Disseration Completion Grants DCG and Office of Student Research Grants (OSR) will be completed by the RIC.</t>
    </r>
  </si>
  <si>
    <r>
      <t xml:space="preserve">*Starting </t>
    </r>
    <r>
      <rPr>
        <b/>
        <sz val="14"/>
        <color theme="1"/>
        <rFont val="Calibri"/>
        <family val="2"/>
        <scheme val="minor"/>
      </rPr>
      <t>7/1/24</t>
    </r>
    <r>
      <rPr>
        <b/>
        <sz val="11"/>
        <color theme="1"/>
        <rFont val="Calibri"/>
        <family val="2"/>
        <scheme val="minor"/>
      </rPr>
      <t xml:space="preserve"> Fees will be charged to your department or grant account in addition to the incentives.</t>
    </r>
  </si>
  <si>
    <r>
      <rPr>
        <b/>
        <sz val="11"/>
        <color theme="1"/>
        <rFont val="Calibri"/>
        <family val="2"/>
        <scheme val="minor"/>
      </rPr>
      <t>IRB #</t>
    </r>
    <r>
      <rPr>
        <sz val="11"/>
        <color theme="1"/>
        <rFont val="Calibri"/>
        <family val="2"/>
        <scheme val="minor"/>
      </rPr>
      <t>: to use this form for research incentives  you are required to have an approved IRB protocol.</t>
    </r>
  </si>
  <si>
    <t xml:space="preserve">  *starting 7/1/24</t>
  </si>
  <si>
    <r>
      <rPr>
        <b/>
        <sz val="11"/>
        <color theme="1"/>
        <rFont val="Calibri"/>
        <family val="2"/>
        <scheme val="minor"/>
      </rPr>
      <t>Signatures:</t>
    </r>
    <r>
      <rPr>
        <sz val="11"/>
        <color theme="1"/>
        <rFont val="Calibri"/>
        <family val="2"/>
        <scheme val="minor"/>
      </rPr>
      <t xml:space="preserve"> the PI on the protocol and the fiscal agent for the account to be charged must both approve the request.  The PI is agreeing to take responsibility for the appropriate use of TruCentive.  The Fiscal Agent (e.g. Chair,  Director,  Dean, Grant PI) is authorizing the funds to pay for the gift cards.  The RIC will obtain fiscal approval for DCG and OSR grants.</t>
    </r>
  </si>
  <si>
    <r>
      <rPr>
        <b/>
        <sz val="11"/>
        <color theme="1"/>
        <rFont val="Calibri"/>
        <family val="2"/>
        <scheme val="minor"/>
      </rPr>
      <t>Payment</t>
    </r>
    <r>
      <rPr>
        <sz val="11"/>
        <color theme="1"/>
        <rFont val="Calibri"/>
        <family val="2"/>
        <scheme val="minor"/>
      </rPr>
      <t>: The PI 's department or grant account will pay for the incentives and associated fees.*  With approval of this request, no departmental, grant, or personal funds are required to pre-fund the TruCentive system to send research incentives.  Payment is accomplished with a journal entry which is coordinated between the RIC and the department business manager or RSP Award Manager.  The account is not charged for unclaimed incentives.</t>
    </r>
  </si>
  <si>
    <r>
      <rPr>
        <b/>
        <sz val="12"/>
        <color theme="1"/>
        <rFont val="Calibri"/>
        <family val="2"/>
        <scheme val="minor"/>
      </rPr>
      <t>Fees</t>
    </r>
    <r>
      <rPr>
        <sz val="12"/>
        <color theme="1"/>
        <rFont val="Calibri"/>
        <family val="2"/>
        <scheme val="minor"/>
      </rPr>
      <t xml:space="preserve">: TruCentive charges fees for sending the incentives.  These are not fees charged by the Office of Research and Graduate Studies (ORGS).  </t>
    </r>
    <r>
      <rPr>
        <b/>
        <sz val="12"/>
        <color theme="1"/>
        <rFont val="Calibri"/>
        <family val="2"/>
        <scheme val="minor"/>
      </rPr>
      <t>Starting 7/1/24 the department or grant will be charged the TruCentive fees.</t>
    </r>
  </si>
  <si>
    <t>Please allow two weeks.</t>
  </si>
  <si>
    <t>incentives $75.01 +</t>
  </si>
  <si>
    <t>$4.50  delivery fee per card</t>
  </si>
  <si>
    <t>6% delivery fee per card</t>
  </si>
  <si>
    <t>6 $45 e-cards</t>
  </si>
  <si>
    <t>4 $60 e-cards</t>
  </si>
  <si>
    <t>2 $50 e-cards</t>
  </si>
  <si>
    <t>2 $100 e-cards</t>
  </si>
  <si>
    <t>(fee increase March 2025)</t>
  </si>
  <si>
    <t>incentives $45 - $75</t>
  </si>
  <si>
    <t>3*10*0.1</t>
  </si>
  <si>
    <t>2*25*0.1</t>
  </si>
  <si>
    <t>6*4.5</t>
  </si>
  <si>
    <t>2*4.5</t>
  </si>
  <si>
    <t>4*4.5</t>
  </si>
  <si>
    <t>2*100*0.06</t>
  </si>
  <si>
    <t>delivery fees up to $44.99</t>
  </si>
  <si>
    <r>
      <rPr>
        <b/>
        <sz val="11"/>
        <color theme="1"/>
        <rFont val="Calibri"/>
        <family val="2"/>
        <scheme val="minor"/>
      </rPr>
      <t>Table to request incentives</t>
    </r>
    <r>
      <rPr>
        <sz val="11"/>
        <color theme="1"/>
        <rFont val="Calibri"/>
        <family val="2"/>
        <scheme val="minor"/>
      </rPr>
      <t xml:space="preserve">: there are formulas in the form, just indicate the quantity needed by the type of card.  TruCentive offers many types of cards and you can choose within the program.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</si>
</sst>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_);[Red]\(&quot;$&quot;#,##0\)"/>
    <numFmt numFmtId="44" formatCode="_(&quot;$&quot;* #,##0.00_);_(&quot;$&quot;* \(#,##0.00\);_(&quot;$&quot;* &quot;-&quot;??_);_(@_)"/>
    <numFmt numFmtId="43" formatCode="_(* #,##0.00_);_(* \(#,##0.00\);_(* &quot;-&quot;??_);_(@_)"/>
  </numFmts>
  <fonts count="11" x14ac:knownFonts="1">
    <font>
      <sz val="11"/>
      <color theme="1"/>
      <name val="Calibri"/>
      <family val="2"/>
      <scheme val="minor"/>
    </font>
    <font>
      <sz val="11"/>
      <color theme="1"/>
      <name val="Calibri"/>
      <family val="2"/>
      <scheme val="minor"/>
    </font>
    <font>
      <b/>
      <sz val="11"/>
      <color theme="1"/>
      <name val="Calibri"/>
      <family val="2"/>
      <scheme val="minor"/>
    </font>
    <font>
      <b/>
      <sz val="12"/>
      <color theme="1"/>
      <name val="Calibri"/>
      <family val="2"/>
      <scheme val="minor"/>
    </font>
    <font>
      <u/>
      <sz val="11"/>
      <color theme="10"/>
      <name val="Calibri"/>
      <family val="2"/>
      <scheme val="minor"/>
    </font>
    <font>
      <u/>
      <sz val="11"/>
      <color theme="1"/>
      <name val="Calibri"/>
      <family val="2"/>
      <scheme val="minor"/>
    </font>
    <font>
      <b/>
      <sz val="14"/>
      <color theme="1"/>
      <name val="Calibri"/>
      <family val="2"/>
      <scheme val="minor"/>
    </font>
    <font>
      <b/>
      <sz val="14"/>
      <color rgb="FFFF0000"/>
      <name val="Calibri"/>
      <family val="2"/>
      <scheme val="minor"/>
    </font>
    <font>
      <b/>
      <u/>
      <sz val="14"/>
      <color theme="10"/>
      <name val="Calibri"/>
      <family val="2"/>
      <scheme val="minor"/>
    </font>
    <font>
      <sz val="12"/>
      <color theme="1"/>
      <name val="Calibri"/>
      <family val="2"/>
      <scheme val="minor"/>
    </font>
    <font>
      <i/>
      <sz val="10"/>
      <color theme="1"/>
      <name val="Calibri"/>
      <family val="2"/>
      <scheme val="minor"/>
    </font>
  </fonts>
  <fills count="5">
    <fill>
      <patternFill patternType="none"/>
    </fill>
    <fill>
      <patternFill patternType="gray125"/>
    </fill>
    <fill>
      <patternFill patternType="solid">
        <fgColor theme="0" tint="-0.249977111117893"/>
        <bgColor indexed="64"/>
      </patternFill>
    </fill>
    <fill>
      <patternFill patternType="solid">
        <fgColor theme="0" tint="-4.9989318521683403E-2"/>
        <bgColor indexed="64"/>
      </patternFill>
    </fill>
    <fill>
      <patternFill patternType="solid">
        <fgColor rgb="FFFFFF00"/>
        <bgColor indexed="64"/>
      </patternFill>
    </fill>
  </fills>
  <borders count="10">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double">
        <color indexed="64"/>
      </bottom>
      <diagonal/>
    </border>
    <border>
      <left/>
      <right/>
      <top style="thin">
        <color indexed="64"/>
      </top>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0" fontId="4" fillId="0" borderId="0" applyNumberFormat="0" applyFill="0" applyBorder="0" applyAlignment="0" applyProtection="0"/>
  </cellStyleXfs>
  <cellXfs count="54">
    <xf numFmtId="0" fontId="0" fillId="0" borderId="0" xfId="0"/>
    <xf numFmtId="0" fontId="3" fillId="0" borderId="0" xfId="0" applyFont="1" applyAlignment="1"/>
    <xf numFmtId="0" fontId="3" fillId="0" borderId="0" xfId="0" applyFont="1" applyAlignment="1">
      <alignment horizontal="center"/>
    </xf>
    <xf numFmtId="0" fontId="0" fillId="0" borderId="0" xfId="0" applyBorder="1"/>
    <xf numFmtId="0" fontId="4" fillId="0" borderId="0" xfId="3"/>
    <xf numFmtId="0" fontId="0" fillId="0" borderId="1" xfId="0" applyBorder="1"/>
    <xf numFmtId="0" fontId="0" fillId="0" borderId="2" xfId="0" applyBorder="1"/>
    <xf numFmtId="0" fontId="2" fillId="2" borderId="3" xfId="0" applyFont="1" applyFill="1" applyBorder="1"/>
    <xf numFmtId="0" fontId="2" fillId="2" borderId="3" xfId="0" applyFont="1" applyFill="1" applyBorder="1" applyAlignment="1">
      <alignment horizontal="right"/>
    </xf>
    <xf numFmtId="0" fontId="0" fillId="0" borderId="3" xfId="0" applyBorder="1"/>
    <xf numFmtId="43" fontId="0" fillId="0" borderId="3" xfId="1" applyFont="1" applyBorder="1"/>
    <xf numFmtId="44" fontId="0" fillId="0" borderId="3" xfId="2" applyFont="1" applyBorder="1"/>
    <xf numFmtId="0" fontId="0" fillId="0" borderId="4" xfId="0" applyBorder="1"/>
    <xf numFmtId="43" fontId="0" fillId="0" borderId="5" xfId="1" applyFont="1" applyBorder="1"/>
    <xf numFmtId="43" fontId="0" fillId="0" borderId="6" xfId="1" applyFont="1" applyBorder="1"/>
    <xf numFmtId="44" fontId="0" fillId="0" borderId="7" xfId="2" applyFont="1" applyBorder="1"/>
    <xf numFmtId="0" fontId="0" fillId="0" borderId="3" xfId="0" applyFill="1" applyBorder="1"/>
    <xf numFmtId="43" fontId="0" fillId="0" borderId="8" xfId="1" applyFont="1" applyBorder="1"/>
    <xf numFmtId="44" fontId="0" fillId="0" borderId="8" xfId="2" applyFont="1" applyBorder="1"/>
    <xf numFmtId="43" fontId="0" fillId="0" borderId="0" xfId="1" applyFont="1"/>
    <xf numFmtId="0" fontId="0" fillId="0" borderId="0" xfId="0" applyFont="1"/>
    <xf numFmtId="0" fontId="0" fillId="0" borderId="0" xfId="0" applyAlignment="1"/>
    <xf numFmtId="0" fontId="0" fillId="0" borderId="0" xfId="0" applyAlignment="1">
      <alignment wrapText="1"/>
    </xf>
    <xf numFmtId="0" fontId="0" fillId="0" borderId="0" xfId="0" applyAlignment="1">
      <alignment horizontal="left" wrapText="1"/>
    </xf>
    <xf numFmtId="0" fontId="3" fillId="0" borderId="0" xfId="0" applyFont="1"/>
    <xf numFmtId="0" fontId="8" fillId="0" borderId="0" xfId="3" applyFont="1"/>
    <xf numFmtId="0" fontId="0" fillId="0" borderId="0" xfId="0" applyAlignment="1">
      <alignment horizontal="left" wrapText="1"/>
    </xf>
    <xf numFmtId="0" fontId="0" fillId="3" borderId="3" xfId="0" applyFill="1" applyBorder="1"/>
    <xf numFmtId="43" fontId="0" fillId="3" borderId="3" xfId="1" applyFont="1" applyFill="1" applyBorder="1"/>
    <xf numFmtId="44" fontId="0" fillId="3" borderId="3" xfId="2" applyFont="1" applyFill="1" applyBorder="1"/>
    <xf numFmtId="0" fontId="2" fillId="4" borderId="0" xfId="0" applyFont="1" applyFill="1"/>
    <xf numFmtId="0" fontId="0" fillId="4" borderId="0" xfId="0" applyFill="1"/>
    <xf numFmtId="0" fontId="0" fillId="0" borderId="9" xfId="0" applyBorder="1"/>
    <xf numFmtId="0" fontId="0" fillId="0" borderId="0" xfId="0" applyAlignment="1">
      <alignment horizontal="left"/>
    </xf>
    <xf numFmtId="0" fontId="9" fillId="0" borderId="0" xfId="0" applyFont="1" applyFill="1" applyBorder="1"/>
    <xf numFmtId="0" fontId="0" fillId="0" borderId="0" xfId="0" applyFont="1" applyFill="1" applyBorder="1"/>
    <xf numFmtId="0" fontId="10" fillId="0" borderId="0" xfId="0" applyFont="1"/>
    <xf numFmtId="6" fontId="2" fillId="4" borderId="0" xfId="0" quotePrefix="1" applyNumberFormat="1" applyFont="1" applyFill="1" applyAlignment="1">
      <alignment horizontal="left"/>
    </xf>
    <xf numFmtId="0" fontId="9" fillId="4" borderId="0" xfId="0" applyFont="1" applyFill="1"/>
    <xf numFmtId="0" fontId="9" fillId="4" borderId="0" xfId="0" applyFont="1" applyFill="1" applyAlignment="1">
      <alignment horizontal="left" indent="1"/>
    </xf>
    <xf numFmtId="6" fontId="9" fillId="4" borderId="0" xfId="0" quotePrefix="1" applyNumberFormat="1" applyFont="1" applyFill="1" applyAlignment="1">
      <alignment horizontal="left"/>
    </xf>
    <xf numFmtId="0" fontId="3" fillId="4" borderId="0" xfId="0" applyFont="1" applyFill="1" applyAlignment="1">
      <alignment horizontal="left" indent="1"/>
    </xf>
    <xf numFmtId="6" fontId="9" fillId="4" borderId="0" xfId="0" applyNumberFormat="1" applyFont="1" applyFill="1" applyAlignment="1">
      <alignment horizontal="left" indent="1"/>
    </xf>
    <xf numFmtId="0" fontId="0" fillId="4" borderId="3" xfId="0" applyFill="1" applyBorder="1"/>
    <xf numFmtId="43" fontId="0" fillId="4" borderId="3" xfId="1" applyFont="1" applyFill="1" applyBorder="1"/>
    <xf numFmtId="44" fontId="0" fillId="4" borderId="3" xfId="2" applyFont="1" applyFill="1" applyBorder="1"/>
    <xf numFmtId="0" fontId="10" fillId="4" borderId="0" xfId="0" applyFont="1" applyFill="1"/>
    <xf numFmtId="49" fontId="9" fillId="4" borderId="0" xfId="0" quotePrefix="1" applyNumberFormat="1" applyFont="1" applyFill="1" applyAlignment="1">
      <alignment horizontal="left" indent="1"/>
    </xf>
    <xf numFmtId="0" fontId="0" fillId="0" borderId="0" xfId="0" applyAlignment="1">
      <alignment horizontal="left" wrapText="1"/>
    </xf>
    <xf numFmtId="0" fontId="9" fillId="4" borderId="0" xfId="0" applyFont="1" applyFill="1" applyAlignment="1">
      <alignment horizontal="left" wrapText="1"/>
    </xf>
    <xf numFmtId="0" fontId="6" fillId="0" borderId="0" xfId="0" applyFont="1" applyAlignment="1">
      <alignment horizontal="center"/>
    </xf>
    <xf numFmtId="0" fontId="7" fillId="0" borderId="0" xfId="0" applyFont="1" applyAlignment="1">
      <alignment horizontal="center"/>
    </xf>
    <xf numFmtId="0" fontId="5" fillId="0" borderId="0" xfId="0" applyFont="1" applyAlignment="1">
      <alignment horizontal="center"/>
    </xf>
    <xf numFmtId="0" fontId="3" fillId="4" borderId="0" xfId="0" applyFont="1" applyFill="1" applyBorder="1" applyAlignment="1">
      <alignment horizontal="center" wrapText="1"/>
    </xf>
  </cellXfs>
  <cellStyles count="4">
    <cellStyle name="Comma" xfId="1" builtinId="3"/>
    <cellStyle name="Currency" xfId="2" builtinId="4"/>
    <cellStyle name="Hyperlink" xfId="3" builtinId="8"/>
    <cellStyle name="Normal" xfId="0" builtinId="0"/>
  </cellStyles>
  <dxfs count="0"/>
  <tableStyles count="0" defaultTableStyle="TableStyleMedium2"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12</xdr:col>
      <xdr:colOff>114299</xdr:colOff>
      <xdr:row>3</xdr:row>
      <xdr:rowOff>180975</xdr:rowOff>
    </xdr:from>
    <xdr:ext cx="1514475" cy="937629"/>
    <xdr:sp macro="" textlink="">
      <xdr:nvSpPr>
        <xdr:cNvPr id="2" name="Rectangle 1">
          <a:extLst>
            <a:ext uri="{FF2B5EF4-FFF2-40B4-BE49-F238E27FC236}">
              <a16:creationId xmlns:a16="http://schemas.microsoft.com/office/drawing/2014/main" id="{6C8D6805-ED3D-8DDB-160B-89B4663499E5}"/>
            </a:ext>
          </a:extLst>
        </xdr:cNvPr>
        <xdr:cNvSpPr/>
      </xdr:nvSpPr>
      <xdr:spPr>
        <a:xfrm>
          <a:off x="9734549" y="847725"/>
          <a:ext cx="1514475" cy="937629"/>
        </a:xfrm>
        <a:prstGeom prst="rect">
          <a:avLst/>
        </a:prstGeom>
        <a:noFill/>
      </xdr:spPr>
      <xdr:txBody>
        <a:bodyPr wrap="square" lIns="91440" tIns="45720" rIns="91440" bIns="45720">
          <a:spAutoFit/>
        </a:bodyPr>
        <a:lstStyle/>
        <a:p>
          <a:pPr algn="ctr"/>
          <a:endParaRPr lang="en-US" sz="5400" b="1" cap="none" spc="50">
            <a:ln w="0"/>
            <a:solidFill>
              <a:schemeClr val="bg2"/>
            </a:solidFill>
            <a:effectLst>
              <a:innerShdw blurRad="63500" dist="50800" dir="13500000">
                <a:srgbClr val="000000">
                  <a:alpha val="50000"/>
                </a:srgbClr>
              </a:innerShdw>
            </a:effectLst>
          </a:endParaRP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research.illinoisstate.edu/ethics/human-subjects/payments/university/" TargetMode="External"/><Relationship Id="rId1" Type="http://schemas.openxmlformats.org/officeDocument/2006/relationships/hyperlink" Target="mailto:researchincentive@ilstu.edu"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80"/>
  <sheetViews>
    <sheetView tabSelected="1" zoomScaleNormal="100" workbookViewId="0">
      <selection activeCell="G19" sqref="G19"/>
    </sheetView>
  </sheetViews>
  <sheetFormatPr defaultRowHeight="15" x14ac:dyDescent="0.25"/>
  <cols>
    <col min="1" max="1" width="18.42578125" customWidth="1"/>
    <col min="2" max="2" width="10.140625" customWidth="1"/>
    <col min="3" max="3" width="11.5703125" customWidth="1"/>
    <col min="4" max="4" width="11.85546875" customWidth="1"/>
    <col min="5" max="5" width="14.28515625" bestFit="1" customWidth="1"/>
    <col min="6" max="6" width="17.5703125" customWidth="1"/>
    <col min="7" max="7" width="14.7109375" customWidth="1"/>
  </cols>
  <sheetData>
    <row r="1" spans="1:8" ht="18.75" x14ac:dyDescent="0.3">
      <c r="A1" s="50" t="s">
        <v>0</v>
      </c>
      <c r="B1" s="50"/>
      <c r="C1" s="50"/>
      <c r="D1" s="50"/>
      <c r="E1" s="50"/>
      <c r="F1" s="50"/>
      <c r="G1" s="50"/>
      <c r="H1" s="1"/>
    </row>
    <row r="2" spans="1:8" ht="18.75" x14ac:dyDescent="0.3">
      <c r="A2" s="51" t="s">
        <v>19</v>
      </c>
      <c r="B2" s="51"/>
      <c r="C2" s="51"/>
      <c r="D2" s="51"/>
      <c r="E2" s="51"/>
      <c r="F2" s="51"/>
      <c r="G2" s="51"/>
      <c r="H2" s="2"/>
    </row>
    <row r="4" spans="1:8" ht="15.75" x14ac:dyDescent="0.25">
      <c r="A4" s="24" t="s">
        <v>25</v>
      </c>
      <c r="G4" s="3"/>
    </row>
    <row r="5" spans="1:8" ht="18.75" x14ac:dyDescent="0.3">
      <c r="A5" s="25" t="s">
        <v>18</v>
      </c>
      <c r="B5" s="4"/>
      <c r="E5" s="3"/>
      <c r="F5" s="3"/>
      <c r="G5" s="3"/>
    </row>
    <row r="7" spans="1:8" x14ac:dyDescent="0.25">
      <c r="E7" s="3"/>
      <c r="F7" s="3"/>
      <c r="G7" s="3"/>
    </row>
    <row r="8" spans="1:8" ht="25.5" customHeight="1" x14ac:dyDescent="0.25">
      <c r="A8" t="s">
        <v>1</v>
      </c>
      <c r="B8" s="5"/>
      <c r="C8" s="5"/>
      <c r="D8" s="5"/>
      <c r="E8" t="s">
        <v>28</v>
      </c>
      <c r="F8" s="5"/>
      <c r="G8" s="5"/>
    </row>
    <row r="9" spans="1:8" ht="25.5" customHeight="1" x14ac:dyDescent="0.25">
      <c r="A9" t="s">
        <v>3</v>
      </c>
      <c r="B9" s="5"/>
      <c r="C9" s="5"/>
      <c r="D9" s="32"/>
      <c r="E9" t="s">
        <v>2</v>
      </c>
      <c r="F9" s="5"/>
      <c r="G9" s="5"/>
    </row>
    <row r="10" spans="1:8" ht="25.5" customHeight="1" x14ac:dyDescent="0.25">
      <c r="A10" t="s">
        <v>29</v>
      </c>
      <c r="B10" s="3"/>
      <c r="C10" s="3"/>
      <c r="D10" s="5"/>
      <c r="E10" s="5"/>
      <c r="F10" s="5"/>
      <c r="G10" s="5"/>
    </row>
    <row r="11" spans="1:8" ht="25.5" customHeight="1" x14ac:dyDescent="0.25">
      <c r="A11" t="s">
        <v>30</v>
      </c>
      <c r="B11" s="3"/>
      <c r="C11" s="3"/>
      <c r="D11" s="3"/>
      <c r="E11" s="5"/>
      <c r="F11" s="6"/>
      <c r="G11" s="6"/>
    </row>
    <row r="12" spans="1:8" ht="25.5" customHeight="1" x14ac:dyDescent="0.25">
      <c r="A12" s="33" t="s">
        <v>27</v>
      </c>
      <c r="E12" s="5"/>
      <c r="F12" s="6"/>
      <c r="G12" s="6"/>
    </row>
    <row r="13" spans="1:8" ht="25.5" customHeight="1" x14ac:dyDescent="0.25">
      <c r="A13" t="s">
        <v>26</v>
      </c>
      <c r="B13" s="3"/>
      <c r="C13" s="3"/>
      <c r="D13" s="5"/>
      <c r="E13" s="5"/>
      <c r="F13" s="6"/>
      <c r="G13" s="6"/>
      <c r="H13" s="3"/>
    </row>
    <row r="14" spans="1:8" ht="25.5" customHeight="1" x14ac:dyDescent="0.25">
      <c r="B14" s="3"/>
      <c r="C14" s="3"/>
      <c r="D14" s="3"/>
      <c r="E14" s="3"/>
      <c r="F14" s="3"/>
      <c r="G14" s="3"/>
      <c r="H14" s="3"/>
    </row>
    <row r="16" spans="1:8" ht="15" customHeight="1" x14ac:dyDescent="0.25">
      <c r="A16" s="7" t="s">
        <v>13</v>
      </c>
      <c r="B16" s="8" t="s">
        <v>4</v>
      </c>
      <c r="C16" s="8" t="s">
        <v>5</v>
      </c>
      <c r="D16" s="8" t="s">
        <v>6</v>
      </c>
      <c r="F16" s="53" t="s">
        <v>41</v>
      </c>
      <c r="G16" s="53"/>
    </row>
    <row r="17" spans="1:7" ht="14.45" customHeight="1" x14ac:dyDescent="0.25">
      <c r="A17" s="27" t="s">
        <v>20</v>
      </c>
      <c r="B17" s="28"/>
      <c r="C17" s="28"/>
      <c r="D17" s="29">
        <f t="shared" ref="D17:D20" si="0">B17*C17</f>
        <v>0</v>
      </c>
      <c r="F17" s="34"/>
      <c r="G17" s="35"/>
    </row>
    <row r="18" spans="1:7" ht="15.75" x14ac:dyDescent="0.25">
      <c r="A18" s="43" t="s">
        <v>14</v>
      </c>
      <c r="B18" s="44"/>
      <c r="C18" s="44"/>
      <c r="D18" s="45">
        <f t="shared" si="0"/>
        <v>0</v>
      </c>
      <c r="F18" s="34"/>
      <c r="G18" s="34"/>
    </row>
    <row r="19" spans="1:7" x14ac:dyDescent="0.25">
      <c r="A19" s="9"/>
      <c r="B19" s="10"/>
      <c r="C19" s="10"/>
      <c r="D19" s="11">
        <f t="shared" si="0"/>
        <v>0</v>
      </c>
      <c r="F19" s="20"/>
      <c r="G19" s="20"/>
    </row>
    <row r="20" spans="1:7" ht="15.75" thickBot="1" x14ac:dyDescent="0.3">
      <c r="A20" s="12"/>
      <c r="B20" s="13"/>
      <c r="C20" s="14"/>
      <c r="D20" s="15">
        <f t="shared" si="0"/>
        <v>0</v>
      </c>
    </row>
    <row r="21" spans="1:7" ht="15.75" thickBot="1" x14ac:dyDescent="0.3">
      <c r="A21" s="16" t="s">
        <v>6</v>
      </c>
      <c r="B21" s="17"/>
      <c r="C21" s="17"/>
      <c r="D21" s="18">
        <f>SUM(D17:D20)</f>
        <v>0</v>
      </c>
    </row>
    <row r="22" spans="1:7" ht="15.75" thickTop="1" x14ac:dyDescent="0.25">
      <c r="B22" s="19"/>
      <c r="C22" s="19"/>
      <c r="D22" s="19"/>
    </row>
    <row r="23" spans="1:7" x14ac:dyDescent="0.25">
      <c r="B23" s="19"/>
      <c r="C23" s="19"/>
      <c r="D23" s="19"/>
    </row>
    <row r="24" spans="1:7" x14ac:dyDescent="0.25">
      <c r="A24" s="36" t="s">
        <v>7</v>
      </c>
      <c r="B24" s="36"/>
    </row>
    <row r="25" spans="1:7" x14ac:dyDescent="0.25">
      <c r="A25" s="36" t="s">
        <v>31</v>
      </c>
      <c r="B25" s="36"/>
      <c r="C25" s="3"/>
    </row>
    <row r="26" spans="1:7" x14ac:dyDescent="0.25">
      <c r="A26" s="36" t="s">
        <v>32</v>
      </c>
      <c r="B26" s="36"/>
      <c r="C26" s="3"/>
    </row>
    <row r="27" spans="1:7" x14ac:dyDescent="0.25">
      <c r="C27" s="3"/>
    </row>
    <row r="28" spans="1:7" x14ac:dyDescent="0.25">
      <c r="A28" s="5"/>
      <c r="B28" s="5"/>
      <c r="C28" s="5"/>
      <c r="E28" s="5"/>
      <c r="F28" s="5"/>
      <c r="G28" s="5"/>
    </row>
    <row r="29" spans="1:7" x14ac:dyDescent="0.25">
      <c r="A29" t="s">
        <v>8</v>
      </c>
      <c r="E29" s="20" t="s">
        <v>9</v>
      </c>
    </row>
    <row r="31" spans="1:7" x14ac:dyDescent="0.25">
      <c r="A31" s="5"/>
      <c r="B31" s="5"/>
      <c r="C31" s="5"/>
      <c r="E31" s="5"/>
      <c r="F31" s="5"/>
      <c r="G31" s="5"/>
    </row>
    <row r="32" spans="1:7" x14ac:dyDescent="0.25">
      <c r="A32" t="s">
        <v>10</v>
      </c>
      <c r="E32" t="s">
        <v>10</v>
      </c>
    </row>
    <row r="35" spans="1:8" ht="18.75" x14ac:dyDescent="0.3">
      <c r="A35" s="30" t="s">
        <v>35</v>
      </c>
      <c r="B35" s="31"/>
      <c r="C35" s="31"/>
      <c r="D35" s="31"/>
      <c r="E35" s="31"/>
      <c r="F35" s="31"/>
      <c r="G35" s="31"/>
    </row>
    <row r="36" spans="1:8" x14ac:dyDescent="0.25">
      <c r="A36" s="30" t="s">
        <v>24</v>
      </c>
      <c r="B36" s="30"/>
      <c r="C36" s="30"/>
      <c r="D36" s="30"/>
      <c r="E36" s="30"/>
      <c r="F36" s="30"/>
      <c r="G36" s="30"/>
    </row>
    <row r="37" spans="1:8" x14ac:dyDescent="0.25">
      <c r="A37" s="30" t="s">
        <v>23</v>
      </c>
      <c r="B37" s="30"/>
      <c r="C37" s="30"/>
      <c r="D37" s="30"/>
      <c r="E37" s="37"/>
      <c r="F37" s="30"/>
      <c r="G37" s="30"/>
    </row>
    <row r="41" spans="1:8" x14ac:dyDescent="0.25">
      <c r="A41" s="4" t="s">
        <v>12</v>
      </c>
    </row>
    <row r="44" spans="1:8" x14ac:dyDescent="0.25">
      <c r="A44" s="52" t="s">
        <v>22</v>
      </c>
      <c r="B44" s="52"/>
      <c r="C44" s="52"/>
      <c r="D44" s="52"/>
      <c r="E44" s="52"/>
      <c r="F44" s="52"/>
      <c r="G44" s="52"/>
      <c r="H44" s="21"/>
    </row>
    <row r="46" spans="1:8" x14ac:dyDescent="0.25">
      <c r="A46" s="23"/>
      <c r="B46" s="23"/>
      <c r="C46" s="23"/>
      <c r="D46" s="23"/>
      <c r="E46" s="23"/>
      <c r="F46" s="23"/>
      <c r="G46" s="23"/>
      <c r="H46" s="23"/>
    </row>
    <row r="47" spans="1:8" x14ac:dyDescent="0.25">
      <c r="A47" t="s">
        <v>11</v>
      </c>
    </row>
    <row r="48" spans="1:8" x14ac:dyDescent="0.25">
      <c r="A48" s="48" t="s">
        <v>36</v>
      </c>
      <c r="B48" s="48"/>
      <c r="C48" s="48"/>
      <c r="D48" s="48"/>
      <c r="E48" s="48"/>
      <c r="F48" s="48"/>
      <c r="G48" s="48"/>
      <c r="H48" s="22"/>
    </row>
    <row r="49" spans="1:8" ht="14.45" hidden="1" customHeight="1" x14ac:dyDescent="0.25">
      <c r="A49" s="48"/>
      <c r="B49" s="48"/>
      <c r="C49" s="48"/>
      <c r="D49" s="48"/>
      <c r="E49" s="48"/>
      <c r="F49" s="48"/>
      <c r="G49" s="48"/>
      <c r="H49" s="22"/>
    </row>
    <row r="50" spans="1:8" x14ac:dyDescent="0.25">
      <c r="A50" s="48"/>
      <c r="B50" s="48"/>
      <c r="C50" s="48"/>
      <c r="D50" s="48"/>
      <c r="E50" s="48"/>
      <c r="F50" s="48"/>
      <c r="G50" s="48"/>
      <c r="H50" s="23"/>
    </row>
    <row r="52" spans="1:8" ht="45.75" customHeight="1" x14ac:dyDescent="0.25">
      <c r="A52" s="48" t="s">
        <v>34</v>
      </c>
      <c r="B52" s="48"/>
      <c r="C52" s="48"/>
      <c r="D52" s="48"/>
      <c r="E52" s="48"/>
      <c r="F52" s="48"/>
      <c r="G52" s="48"/>
      <c r="H52" s="21"/>
    </row>
    <row r="53" spans="1:8" x14ac:dyDescent="0.25">
      <c r="A53" s="26"/>
      <c r="B53" s="26"/>
      <c r="C53" s="26"/>
      <c r="D53" s="26"/>
      <c r="E53" s="26"/>
      <c r="F53" s="26"/>
      <c r="G53" s="26"/>
      <c r="H53" s="21"/>
    </row>
    <row r="54" spans="1:8" x14ac:dyDescent="0.25">
      <c r="A54" s="48" t="s">
        <v>33</v>
      </c>
      <c r="B54" s="48"/>
      <c r="C54" s="48"/>
      <c r="D54" s="48"/>
      <c r="E54" s="48"/>
      <c r="F54" s="48"/>
      <c r="G54" s="48"/>
      <c r="H54" s="21"/>
    </row>
    <row r="56" spans="1:8" ht="45" customHeight="1" x14ac:dyDescent="0.25">
      <c r="A56" s="48" t="s">
        <v>58</v>
      </c>
      <c r="B56" s="48"/>
      <c r="C56" s="48"/>
      <c r="D56" s="48"/>
      <c r="E56" s="48"/>
      <c r="F56" s="48"/>
      <c r="G56" s="48"/>
      <c r="H56" s="22"/>
    </row>
    <row r="57" spans="1:8" ht="14.25" customHeight="1" x14ac:dyDescent="0.25">
      <c r="A57" s="23"/>
      <c r="B57" s="23"/>
      <c r="C57" s="23"/>
      <c r="D57" s="23"/>
      <c r="E57" s="23"/>
      <c r="F57" s="23"/>
      <c r="G57" s="23"/>
      <c r="H57" s="22"/>
    </row>
    <row r="58" spans="1:8" ht="49.5" customHeight="1" x14ac:dyDescent="0.25">
      <c r="A58" s="49" t="s">
        <v>40</v>
      </c>
      <c r="B58" s="49"/>
      <c r="C58" s="49"/>
      <c r="D58" s="49"/>
      <c r="E58" s="49"/>
      <c r="F58" s="49"/>
      <c r="G58" s="49"/>
    </row>
    <row r="59" spans="1:8" ht="15.75" x14ac:dyDescent="0.25">
      <c r="A59" s="46" t="s">
        <v>49</v>
      </c>
      <c r="B59" s="38"/>
      <c r="C59" s="38"/>
      <c r="D59" s="38"/>
      <c r="E59" s="38"/>
      <c r="F59" s="38"/>
      <c r="G59" s="38"/>
    </row>
    <row r="60" spans="1:8" ht="15.75" x14ac:dyDescent="0.25">
      <c r="A60" s="39" t="s">
        <v>57</v>
      </c>
      <c r="B60" s="38"/>
      <c r="C60" s="38" t="s">
        <v>21</v>
      </c>
      <c r="D60" s="38"/>
      <c r="E60" s="38"/>
      <c r="F60" s="38"/>
      <c r="G60" s="38"/>
    </row>
    <row r="61" spans="1:8" ht="15.75" x14ac:dyDescent="0.25">
      <c r="A61" s="39" t="s">
        <v>50</v>
      </c>
      <c r="B61" s="38"/>
      <c r="C61" s="40" t="s">
        <v>43</v>
      </c>
      <c r="D61" s="38"/>
      <c r="E61" s="38"/>
      <c r="F61" s="38"/>
      <c r="G61" s="38"/>
    </row>
    <row r="62" spans="1:8" ht="15.75" x14ac:dyDescent="0.25">
      <c r="A62" s="39" t="s">
        <v>42</v>
      </c>
      <c r="B62" s="38"/>
      <c r="C62" s="38" t="s">
        <v>44</v>
      </c>
      <c r="D62" s="38"/>
      <c r="E62" s="38"/>
      <c r="F62" s="38"/>
      <c r="G62" s="38"/>
    </row>
    <row r="63" spans="1:8" ht="15.75" x14ac:dyDescent="0.25">
      <c r="A63" s="38"/>
      <c r="B63" s="38"/>
      <c r="C63" s="38"/>
      <c r="D63" s="38"/>
      <c r="E63" s="38"/>
      <c r="F63" s="38"/>
      <c r="G63" s="38"/>
    </row>
    <row r="64" spans="1:8" ht="15.75" x14ac:dyDescent="0.25">
      <c r="A64" s="41" t="s">
        <v>15</v>
      </c>
      <c r="B64" s="39"/>
      <c r="C64" s="38"/>
      <c r="D64" s="38"/>
      <c r="E64" s="38"/>
      <c r="F64" s="38"/>
      <c r="G64" s="38"/>
    </row>
    <row r="65" spans="1:7" ht="15.75" x14ac:dyDescent="0.25">
      <c r="A65" s="39" t="s">
        <v>16</v>
      </c>
      <c r="B65" s="42">
        <f>3*10*0.1</f>
        <v>3</v>
      </c>
      <c r="C65" s="47" t="s">
        <v>51</v>
      </c>
      <c r="D65" s="38"/>
      <c r="E65" s="38"/>
      <c r="F65" s="38"/>
      <c r="G65" s="38"/>
    </row>
    <row r="66" spans="1:7" ht="15.75" x14ac:dyDescent="0.25">
      <c r="A66" s="39" t="s">
        <v>17</v>
      </c>
      <c r="B66" s="42">
        <f>2*25*0.1</f>
        <v>5</v>
      </c>
      <c r="C66" s="47" t="s">
        <v>52</v>
      </c>
      <c r="D66" s="38"/>
      <c r="E66" s="38"/>
      <c r="F66" s="38"/>
      <c r="G66" s="38"/>
    </row>
    <row r="67" spans="1:7" ht="15.75" x14ac:dyDescent="0.25">
      <c r="A67" s="39" t="s">
        <v>45</v>
      </c>
      <c r="B67" s="42">
        <f>6*4.5</f>
        <v>27</v>
      </c>
      <c r="C67" s="47" t="s">
        <v>53</v>
      </c>
      <c r="D67" s="38"/>
      <c r="E67" s="38"/>
      <c r="F67" s="38"/>
      <c r="G67" s="38"/>
    </row>
    <row r="68" spans="1:7" ht="15.75" x14ac:dyDescent="0.25">
      <c r="A68" s="39" t="s">
        <v>47</v>
      </c>
      <c r="B68" s="42">
        <f>4.5*2</f>
        <v>9</v>
      </c>
      <c r="C68" s="47" t="s">
        <v>54</v>
      </c>
      <c r="D68" s="38"/>
      <c r="E68" s="38"/>
      <c r="F68" s="38"/>
      <c r="G68" s="38"/>
    </row>
    <row r="69" spans="1:7" ht="15.75" x14ac:dyDescent="0.25">
      <c r="A69" s="39" t="s">
        <v>46</v>
      </c>
      <c r="B69" s="42">
        <f>4*4.5</f>
        <v>18</v>
      </c>
      <c r="C69" s="47" t="s">
        <v>55</v>
      </c>
      <c r="D69" s="38"/>
      <c r="E69" s="38"/>
      <c r="F69" s="38"/>
      <c r="G69" s="38"/>
    </row>
    <row r="70" spans="1:7" ht="15.75" x14ac:dyDescent="0.25">
      <c r="A70" s="39" t="s">
        <v>48</v>
      </c>
      <c r="B70" s="42">
        <f>2*100*0.06</f>
        <v>12</v>
      </c>
      <c r="C70" s="47" t="s">
        <v>56</v>
      </c>
      <c r="D70" s="38"/>
      <c r="E70" s="38"/>
      <c r="F70" s="38"/>
      <c r="G70" s="38"/>
    </row>
    <row r="72" spans="1:7" x14ac:dyDescent="0.25">
      <c r="A72" s="48" t="s">
        <v>38</v>
      </c>
      <c r="B72" s="48"/>
      <c r="C72" s="48"/>
      <c r="D72" s="48"/>
      <c r="E72" s="48"/>
      <c r="F72" s="48"/>
      <c r="G72" s="48"/>
    </row>
    <row r="73" spans="1:7" x14ac:dyDescent="0.25">
      <c r="A73" s="48"/>
      <c r="B73" s="48"/>
      <c r="C73" s="48"/>
      <c r="D73" s="48"/>
      <c r="E73" s="48"/>
      <c r="F73" s="48"/>
      <c r="G73" s="48"/>
    </row>
    <row r="74" spans="1:7" ht="30" customHeight="1" x14ac:dyDescent="0.25">
      <c r="A74" s="48"/>
      <c r="B74" s="48"/>
      <c r="C74" s="48"/>
      <c r="D74" s="48"/>
      <c r="E74" s="48"/>
      <c r="F74" s="48"/>
      <c r="G74" s="48"/>
    </row>
    <row r="76" spans="1:7" x14ac:dyDescent="0.25">
      <c r="A76" s="48" t="s">
        <v>39</v>
      </c>
      <c r="B76" s="48"/>
      <c r="C76" s="48"/>
      <c r="D76" s="48"/>
      <c r="E76" s="48"/>
      <c r="F76" s="48"/>
      <c r="G76" s="48"/>
    </row>
    <row r="77" spans="1:7" x14ac:dyDescent="0.25">
      <c r="A77" s="48"/>
      <c r="B77" s="48"/>
      <c r="C77" s="48"/>
      <c r="D77" s="48"/>
      <c r="E77" s="48"/>
      <c r="F77" s="48"/>
      <c r="G77" s="48"/>
    </row>
    <row r="78" spans="1:7" ht="45.75" customHeight="1" x14ac:dyDescent="0.25">
      <c r="A78" s="48"/>
      <c r="B78" s="48"/>
      <c r="C78" s="48"/>
      <c r="D78" s="48"/>
      <c r="E78" s="48"/>
      <c r="F78" s="48"/>
      <c r="G78" s="48"/>
    </row>
    <row r="80" spans="1:7" x14ac:dyDescent="0.25">
      <c r="A80" t="s">
        <v>37</v>
      </c>
    </row>
  </sheetData>
  <mergeCells count="11">
    <mergeCell ref="A1:G1"/>
    <mergeCell ref="A2:G2"/>
    <mergeCell ref="A44:G44"/>
    <mergeCell ref="A48:G50"/>
    <mergeCell ref="F16:G16"/>
    <mergeCell ref="A56:G56"/>
    <mergeCell ref="A72:G74"/>
    <mergeCell ref="A76:G78"/>
    <mergeCell ref="A52:G52"/>
    <mergeCell ref="A58:G58"/>
    <mergeCell ref="A54:G54"/>
  </mergeCells>
  <hyperlinks>
    <hyperlink ref="A5" r:id="rId1" xr:uid="{00000000-0004-0000-0000-000000000000}"/>
    <hyperlink ref="A41" r:id="rId2" xr:uid="{774BBF7A-69F3-41ED-B220-C882978BAD93}"/>
  </hyperlinks>
  <pageMargins left="0.7" right="0.7" top="0.75" bottom="0.75" header="0.3" footer="0.3"/>
  <pageSetup scale="85" orientation="portrait" horizontalDpi="4294967295" verticalDpi="4294967295" r:id="rId3"/>
  <rowBreaks count="1" manualBreakCount="1">
    <brk id="42" max="16383" man="1"/>
  </rowBreaks>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Illinois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Rexroat, Barb</dc:creator>
  <cp:lastModifiedBy>Upholz, Matt</cp:lastModifiedBy>
  <cp:lastPrinted>2024-03-09T17:00:19Z</cp:lastPrinted>
  <dcterms:created xsi:type="dcterms:W3CDTF">2018-05-31T16:44:52Z</dcterms:created>
  <dcterms:modified xsi:type="dcterms:W3CDTF">2026-03-31T19:45:24Z</dcterms:modified>
</cp:coreProperties>
</file>